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8525" windowHeight="11700"/>
  </bookViews>
  <sheets>
    <sheet name="202003171739" sheetId="1" r:id="rId1"/>
  </sheets>
  <definedNames>
    <definedName name="_xlnm.Print_Area" localSheetId="0">'202003171739'!$A$2:$L$70</definedName>
  </definedNames>
  <calcPr calcId="124519"/>
</workbook>
</file>

<file path=xl/calcChain.xml><?xml version="1.0" encoding="utf-8"?>
<calcChain xmlns="http://schemas.openxmlformats.org/spreadsheetml/2006/main">
  <c r="J37" i="1"/>
</calcChain>
</file>

<file path=xl/sharedStrings.xml><?xml version="1.0" encoding="utf-8"?>
<sst xmlns="http://schemas.openxmlformats.org/spreadsheetml/2006/main" count="246" uniqueCount="155">
  <si>
    <t>附件4</t>
  </si>
  <si>
    <t>深圳市重点排污单位环境信息公开格式参考表</t>
  </si>
  <si>
    <t xml:space="preserve"> </t>
  </si>
  <si>
    <t>单位名称</t>
  </si>
  <si>
    <t>国药集团致君（深圳）制药有限公司</t>
  </si>
  <si>
    <t>填报日期：</t>
  </si>
  <si>
    <t xml:space="preserve">表1  基础信息 </t>
  </si>
  <si>
    <t>统一社会信用代码</t>
  </si>
  <si>
    <t>法定代表人</t>
  </si>
  <si>
    <t>生产地址</t>
  </si>
  <si>
    <t>联系方式</t>
  </si>
  <si>
    <t>生产经营和管理服务的主要内容、产品及规模</t>
  </si>
  <si>
    <t>91440300192190290M</t>
  </si>
  <si>
    <t>黄艳</t>
  </si>
  <si>
    <r>
      <t>深圳市龙华区观澜高新园区澜清一路</t>
    </r>
    <r>
      <rPr>
        <sz val="15"/>
        <color indexed="8"/>
        <rFont val="Dialog"/>
        <family val="2"/>
      </rPr>
      <t>16</t>
    </r>
    <r>
      <rPr>
        <sz val="15"/>
        <color indexed="8"/>
        <rFont val="宋体"/>
        <charset val="134"/>
      </rPr>
      <t>号</t>
    </r>
  </si>
  <si>
    <t>29528333</t>
  </si>
  <si>
    <r>
      <t>生产经营和服务内容：药用包装材料和药品研究开发（不含临床试验）；经营进出口业务（法律、行政法规、国务院决定禁止的项目除外，限值的项目须取得许可后方可经营），许可经营项目：粉针剂、片剂、硬胶囊剂、颗粒等等。</t>
    </r>
    <r>
      <rPr>
        <sz val="15"/>
        <color indexed="8"/>
        <rFont val="Dialog"/>
        <family val="2"/>
      </rPr>
      <t xml:space="preserve">
</t>
    </r>
    <r>
      <rPr>
        <sz val="15"/>
        <color indexed="8"/>
        <rFont val="宋体"/>
        <charset val="134"/>
      </rPr>
      <t>产品及规模：粉针剂年产</t>
    </r>
    <r>
      <rPr>
        <sz val="15"/>
        <color indexed="8"/>
        <rFont val="Dialog"/>
        <family val="2"/>
      </rPr>
      <t>2.2</t>
    </r>
    <r>
      <rPr>
        <sz val="15"/>
        <color indexed="8"/>
        <rFont val="宋体"/>
        <charset val="134"/>
      </rPr>
      <t>亿支，固体制剂年产</t>
    </r>
    <r>
      <rPr>
        <sz val="15"/>
        <color indexed="8"/>
        <rFont val="Dialog"/>
        <family val="2"/>
      </rPr>
      <t>11.3</t>
    </r>
    <r>
      <rPr>
        <sz val="15"/>
        <color indexed="8"/>
        <rFont val="宋体"/>
        <charset val="134"/>
      </rPr>
      <t>亿片</t>
    </r>
    <r>
      <rPr>
        <sz val="15"/>
        <color indexed="8"/>
        <rFont val="Dialog"/>
        <family val="2"/>
      </rPr>
      <t>/</t>
    </r>
    <r>
      <rPr>
        <sz val="15"/>
        <color indexed="8"/>
        <rFont val="宋体"/>
        <charset val="134"/>
      </rPr>
      <t>粒（含片、颗粒、胶囊）。</t>
    </r>
  </si>
  <si>
    <t xml:space="preserve">表2-1上年污水及污染物排放信息 </t>
  </si>
  <si>
    <t>排放口数量(个)</t>
  </si>
  <si>
    <t>排放口名称及编号</t>
  </si>
  <si>
    <t>名称：废水总排放口
编号：WS-6277732</t>
  </si>
  <si>
    <r>
      <t>年度污水排放量</t>
    </r>
    <r>
      <rPr>
        <b/>
        <sz val="15"/>
        <color indexed="8"/>
        <rFont val="Dialog"/>
        <family val="2"/>
      </rPr>
      <t>(</t>
    </r>
    <r>
      <rPr>
        <b/>
        <sz val="15"/>
        <color indexed="8"/>
        <rFont val="宋体"/>
        <charset val="134"/>
      </rPr>
      <t>万吨</t>
    </r>
    <r>
      <rPr>
        <b/>
        <sz val="15"/>
        <color indexed="8"/>
        <rFont val="Dialog"/>
        <family val="2"/>
      </rPr>
      <t>)</t>
    </r>
  </si>
  <si>
    <t xml:space="preserve">其  中 </t>
  </si>
  <si>
    <t xml:space="preserve">直接排入海量 (万吨) </t>
  </si>
  <si>
    <t xml:space="preserve">排入城市 管网量 (万吨) </t>
  </si>
  <si>
    <t xml:space="preserve">直接排入 江河湖库量 (万吨) </t>
  </si>
  <si>
    <t xml:space="preserve">其他 去向量(万吨) </t>
  </si>
  <si>
    <t>污染物名称</t>
  </si>
  <si>
    <t>污染物排放标准</t>
  </si>
  <si>
    <t xml:space="preserve">年度平均排放浓度 （毫克/升） </t>
  </si>
  <si>
    <t>年度核定排放量</t>
  </si>
  <si>
    <t>合计</t>
  </si>
  <si>
    <t>达标排放量</t>
  </si>
  <si>
    <t>超标排放量</t>
  </si>
  <si>
    <r>
      <t>pH</t>
    </r>
    <r>
      <rPr>
        <sz val="15"/>
        <color indexed="8"/>
        <rFont val="宋体"/>
        <charset val="134"/>
      </rPr>
      <t>值</t>
    </r>
  </si>
  <si>
    <r>
      <t xml:space="preserve">DB44/26-2001
</t>
    </r>
    <r>
      <rPr>
        <sz val="15"/>
        <color indexed="8"/>
        <rFont val="宋体"/>
        <charset val="134"/>
      </rPr>
      <t>第二时段一级标准</t>
    </r>
  </si>
  <si>
    <t>NA</t>
  </si>
  <si>
    <t>化学需氧量</t>
  </si>
  <si>
    <t>1.2474t</t>
  </si>
  <si>
    <t>磷酸盐</t>
  </si>
  <si>
    <t>0.0023t</t>
  </si>
  <si>
    <t>SS</t>
  </si>
  <si>
    <t>0.1396t</t>
  </si>
  <si>
    <t>氨氮</t>
  </si>
  <si>
    <t>0.0482t</t>
  </si>
  <si>
    <t xml:space="preserve">表2-2上年废气及污染物排放信息 </t>
  </si>
  <si>
    <t xml:space="preserve">排放口数量 (个) </t>
  </si>
  <si>
    <t xml:space="preserve">其中工艺废气排放口数量 (个) </t>
  </si>
  <si>
    <t xml:space="preserve">其中燃烧废气 排放口数量(个) </t>
  </si>
  <si>
    <t xml:space="preserve">年度废气排放量 (万标立方米) </t>
  </si>
  <si>
    <t xml:space="preserve">其中工艺废气排放量 (万标立方米) </t>
  </si>
  <si>
    <t xml:space="preserve">其中燃烧废气排放量 (万标立方米) </t>
  </si>
  <si>
    <t xml:space="preserve">年度平均排放浓度 （毫克/立方米） </t>
  </si>
  <si>
    <t>年度核定排放量(吨)</t>
  </si>
  <si>
    <t xml:space="preserve">表2-3上年固废污染物处置信息 </t>
  </si>
  <si>
    <t>固废污染物名称</t>
  </si>
  <si>
    <t>年度产生量（吨）</t>
  </si>
  <si>
    <t>本单位内处置</t>
  </si>
  <si>
    <t>外单位处置</t>
  </si>
  <si>
    <t>贮存量（吨）</t>
  </si>
  <si>
    <t xml:space="preserve">累计 贮存量（吨） </t>
  </si>
  <si>
    <t xml:space="preserve">是否 办理转移联单 </t>
  </si>
  <si>
    <t>处置量（吨）</t>
  </si>
  <si>
    <t>处置方式</t>
  </si>
  <si>
    <t>医疗废物</t>
  </si>
  <si>
    <t>焚烧</t>
  </si>
  <si>
    <t>0</t>
  </si>
  <si>
    <r>
      <t>是</t>
    </r>
    <r>
      <rPr>
        <sz val="15"/>
        <color indexed="8"/>
        <rFont val="Dialog"/>
        <family val="2"/>
      </rPr>
      <t xml:space="preserve"> </t>
    </r>
  </si>
  <si>
    <t>废容器等吸附介质</t>
  </si>
  <si>
    <t>是</t>
  </si>
  <si>
    <t>活性污泥</t>
  </si>
  <si>
    <t>废活性炭等吸附介质</t>
  </si>
  <si>
    <t>0.4</t>
  </si>
  <si>
    <t>废日光灯管</t>
  </si>
  <si>
    <t>0.2</t>
  </si>
  <si>
    <t>废矿物油、废机油</t>
  </si>
  <si>
    <t>0.04</t>
  </si>
  <si>
    <t>实验室有机废液</t>
  </si>
  <si>
    <t>4.45</t>
  </si>
  <si>
    <t xml:space="preserve">表2-4核技术利用项目信息 </t>
  </si>
  <si>
    <t>项目名称</t>
  </si>
  <si>
    <t>活动种类</t>
  </si>
  <si>
    <t>项目类型</t>
  </si>
  <si>
    <t>备注</t>
  </si>
  <si>
    <t xml:space="preserve">表3 防治污染设施建设和运行情况 </t>
  </si>
  <si>
    <t>防治污染设施名称</t>
  </si>
  <si>
    <t>投入使用日期</t>
  </si>
  <si>
    <t>污染类别</t>
  </si>
  <si>
    <t>处理工艺流程</t>
  </si>
  <si>
    <t>平均日处理能力</t>
  </si>
  <si>
    <t>污水处理站</t>
  </si>
  <si>
    <t>2014-02</t>
  </si>
  <si>
    <t>工业废水</t>
  </si>
  <si>
    <r>
      <t>芬顿氧化</t>
    </r>
    <r>
      <rPr>
        <sz val="15"/>
        <color indexed="8"/>
        <rFont val="Dialog"/>
        <family val="2"/>
      </rPr>
      <t>+</t>
    </r>
    <r>
      <rPr>
        <sz val="15"/>
        <color indexed="8"/>
        <rFont val="宋体"/>
        <charset val="134"/>
      </rPr>
      <t>两级</t>
    </r>
    <r>
      <rPr>
        <sz val="15"/>
        <color indexed="8"/>
        <rFont val="Dialog"/>
        <family val="2"/>
      </rPr>
      <t>AAO</t>
    </r>
    <r>
      <rPr>
        <sz val="15"/>
        <color indexed="8"/>
        <rFont val="宋体"/>
        <charset val="134"/>
      </rPr>
      <t>工艺</t>
    </r>
  </si>
  <si>
    <t>250t/d</t>
  </si>
  <si>
    <t>废气处理装置</t>
  </si>
  <si>
    <t>2018-03</t>
  </si>
  <si>
    <t>TVOCs</t>
  </si>
  <si>
    <t>喷淋塔+活性炭吸附</t>
  </si>
  <si>
    <t>2016-05</t>
  </si>
  <si>
    <t>恶臭气体</t>
  </si>
  <si>
    <t>喷淋塔+UV光解</t>
  </si>
  <si>
    <t xml:space="preserve">表4 建设项目环境影响评价情况 </t>
  </si>
  <si>
    <t>建设项目名称</t>
  </si>
  <si>
    <t>主要建设内容</t>
  </si>
  <si>
    <t>环评审批部门</t>
  </si>
  <si>
    <t>环评批复文号</t>
  </si>
  <si>
    <t>环评批复时间</t>
  </si>
  <si>
    <t>竣工环保验收审批部门</t>
  </si>
  <si>
    <t>竣工环保验收审批文号</t>
  </si>
  <si>
    <t>竣工环保验收审批时间</t>
  </si>
  <si>
    <t>深圳市制药厂医药研发制造基地建设项目</t>
  </si>
  <si>
    <t>深圳市制药厂医药研发制造基地</t>
  </si>
  <si>
    <t>深圳市人居环境委员会（原深圳市环境保护局）</t>
  </si>
  <si>
    <t>深环水批函【2005】009号</t>
  </si>
  <si>
    <t>深圳市人居环境委员会</t>
  </si>
  <si>
    <t>深环验收[2007]9009号</t>
  </si>
  <si>
    <t>表5 排污许可情况</t>
  </si>
  <si>
    <t>企业名称</t>
  </si>
  <si>
    <t>排污许可证号</t>
  </si>
  <si>
    <t>4403112019000056</t>
  </si>
  <si>
    <t>有效期限</t>
  </si>
  <si>
    <t>至</t>
  </si>
  <si>
    <t>补充信息</t>
  </si>
  <si>
    <t>排污口名称</t>
  </si>
  <si>
    <t>污染物类型</t>
  </si>
  <si>
    <t>排放限值</t>
  </si>
  <si>
    <t>单位</t>
  </si>
  <si>
    <t>废水总排放口</t>
  </si>
  <si>
    <t>pH</t>
  </si>
  <si>
    <t>6-9</t>
  </si>
  <si>
    <t>90</t>
  </si>
  <si>
    <t>mg/L</t>
  </si>
  <si>
    <t>五日生化需氧量</t>
  </si>
  <si>
    <t>20</t>
  </si>
  <si>
    <t>动植物油类</t>
  </si>
  <si>
    <t>10</t>
  </si>
  <si>
    <t>悬浮物</t>
  </si>
  <si>
    <t>60</t>
  </si>
  <si>
    <t>0.5</t>
  </si>
  <si>
    <t xml:space="preserve">表6 环境应急信息 </t>
  </si>
  <si>
    <t>环境风险防范工作开展情况</t>
  </si>
  <si>
    <t>突发环境事件应急预案</t>
  </si>
  <si>
    <t>突发环境事件应急演练情况</t>
  </si>
  <si>
    <t>突发环境事件发生及处置情况</t>
  </si>
  <si>
    <t>落实整改要求情况</t>
  </si>
  <si>
    <t>每年至少一次</t>
  </si>
  <si>
    <t>预案编号：GYZJ-YJYA
备案号：2017-2-01</t>
  </si>
  <si>
    <t>《2019年12月26日 突发废水超标排放应急演练》、《2019年12月26日有限空间专项应急演练》</t>
  </si>
  <si>
    <t>无突发环境事件</t>
  </si>
  <si>
    <t>无整改要求</t>
  </si>
  <si>
    <t>贮存</t>
    <phoneticPr fontId="15" type="noConversion"/>
  </si>
  <si>
    <t>处置-物理化学处理</t>
    <phoneticPr fontId="15" type="noConversion"/>
  </si>
  <si>
    <t>利用-再循环</t>
    <phoneticPr fontId="15" type="noConversion"/>
  </si>
  <si>
    <t>清洗</t>
    <phoneticPr fontId="15" type="noConversion"/>
  </si>
</sst>
</file>

<file path=xl/styles.xml><?xml version="1.0" encoding="utf-8"?>
<styleSheet xmlns="http://schemas.openxmlformats.org/spreadsheetml/2006/main">
  <numFmts count="7">
    <numFmt numFmtId="180" formatCode="#"/>
    <numFmt numFmtId="181" formatCode="0.0000_ "/>
    <numFmt numFmtId="182" formatCode="0.00_ "/>
    <numFmt numFmtId="183" formatCode="#.000000"/>
    <numFmt numFmtId="184" formatCode="0.000_ "/>
    <numFmt numFmtId="185" formatCode="yyyy\-mm\-dd"/>
    <numFmt numFmtId="186" formatCode="#.0000"/>
  </numFmts>
  <fonts count="22">
    <font>
      <sz val="12"/>
      <name val="宋体"/>
      <charset val="134"/>
    </font>
    <font>
      <sz val="15"/>
      <color indexed="8"/>
      <name val="宋体"/>
      <charset val="134"/>
    </font>
    <font>
      <sz val="18"/>
      <name val="黑体"/>
      <family val="3"/>
      <charset val="134"/>
    </font>
    <font>
      <sz val="22"/>
      <color indexed="8"/>
      <name val="方正小标宋简体"/>
      <charset val="134"/>
    </font>
    <font>
      <sz val="16"/>
      <color indexed="8"/>
      <name val="Dialog"/>
      <family val="2"/>
    </font>
    <font>
      <sz val="14"/>
      <color indexed="8"/>
      <name val="Dialog"/>
      <family val="2"/>
    </font>
    <font>
      <b/>
      <sz val="15"/>
      <color indexed="8"/>
      <name val="Dialog"/>
      <family val="2"/>
    </font>
    <font>
      <b/>
      <sz val="15"/>
      <color indexed="8"/>
      <name val="宋体"/>
      <charset val="134"/>
    </font>
    <font>
      <sz val="15"/>
      <color indexed="8"/>
      <name val="Dialog"/>
      <family val="2"/>
    </font>
    <font>
      <sz val="12"/>
      <color indexed="8"/>
      <name val="Dialog"/>
      <family val="2"/>
    </font>
    <font>
      <b/>
      <sz val="16"/>
      <color indexed="8"/>
      <name val="Dialog"/>
      <family val="2"/>
    </font>
    <font>
      <b/>
      <sz val="15"/>
      <color indexed="8"/>
      <name val="宋体"/>
      <charset val="134"/>
    </font>
    <font>
      <sz val="15"/>
      <color indexed="8"/>
      <name val="Dialog"/>
      <family val="2"/>
    </font>
    <font>
      <b/>
      <sz val="14"/>
      <color indexed="8"/>
      <name val="Dialog"/>
      <family val="2"/>
    </font>
    <font>
      <sz val="14"/>
      <name val="宋体"/>
      <charset val="134"/>
    </font>
    <font>
      <sz val="9"/>
      <name val="宋体"/>
      <charset val="134"/>
    </font>
    <font>
      <sz val="15"/>
      <color rgb="FF000000"/>
      <name val="宋体"/>
      <charset val="134"/>
    </font>
    <font>
      <b/>
      <sz val="15"/>
      <color rgb="FF000000"/>
      <name val="宋体"/>
      <charset val="134"/>
    </font>
    <font>
      <sz val="15"/>
      <color rgb="FF000000"/>
      <name val="Dialog"/>
      <family val="2"/>
    </font>
    <font>
      <sz val="22"/>
      <color rgb="FF000000"/>
      <name val="方正小标宋简体"/>
      <charset val="134"/>
    </font>
    <font>
      <sz val="14"/>
      <color rgb="FF000000"/>
      <name val="宋体"/>
      <charset val="134"/>
    </font>
    <font>
      <sz val="16"/>
      <color rgb="FF00000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49" fontId="6" fillId="2" borderId="1" xfId="0" applyNumberFormat="1" applyFont="1" applyFill="1" applyBorder="1" applyAlignment="1">
      <alignment horizontal="center" vertical="center" wrapText="1" shrinkToFit="1"/>
    </xf>
    <xf numFmtId="49" fontId="8" fillId="2" borderId="1" xfId="0" applyNumberFormat="1" applyFont="1" applyFill="1" applyBorder="1" applyAlignment="1">
      <alignment horizontal="center" vertical="center" wrapText="1" shrinkToFit="1"/>
    </xf>
    <xf numFmtId="49" fontId="16" fillId="2" borderId="1" xfId="0" applyNumberFormat="1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left" vertical="center" wrapText="1" shrinkToFit="1"/>
    </xf>
    <xf numFmtId="181" fontId="8" fillId="2" borderId="1" xfId="0" applyNumberFormat="1" applyFont="1" applyFill="1" applyBorder="1" applyAlignment="1">
      <alignment horizontal="center" vertical="center" wrapText="1" shrinkToFit="1"/>
    </xf>
    <xf numFmtId="182" fontId="8" fillId="2" borderId="1" xfId="0" applyNumberFormat="1" applyFont="1" applyFill="1" applyBorder="1" applyAlignment="1">
      <alignment horizontal="center" vertical="center" wrapText="1" shrinkToFit="1"/>
    </xf>
    <xf numFmtId="181" fontId="8" fillId="2" borderId="3" xfId="0" applyNumberFormat="1" applyFont="1" applyFill="1" applyBorder="1" applyAlignment="1">
      <alignment horizontal="center" vertical="center" wrapText="1" shrinkToFit="1"/>
    </xf>
    <xf numFmtId="183" fontId="8" fillId="2" borderId="1" xfId="0" applyNumberFormat="1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left" vertical="center"/>
    </xf>
    <xf numFmtId="49" fontId="13" fillId="2" borderId="1" xfId="0" applyNumberFormat="1" applyFont="1" applyFill="1" applyBorder="1" applyAlignment="1">
      <alignment horizontal="center" vertical="center" wrapText="1" shrinkToFit="1"/>
    </xf>
    <xf numFmtId="184" fontId="8" fillId="2" borderId="1" xfId="0" applyNumberFormat="1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49" fontId="6" fillId="2" borderId="4" xfId="0" applyNumberFormat="1" applyFont="1" applyFill="1" applyBorder="1" applyAlignment="1">
      <alignment horizontal="center" vertical="center" wrapText="1" shrinkToFit="1"/>
    </xf>
    <xf numFmtId="0" fontId="14" fillId="0" borderId="4" xfId="0" applyFont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left" vertical="center" wrapText="1" shrinkToFit="1"/>
    </xf>
    <xf numFmtId="0" fontId="9" fillId="2" borderId="5" xfId="0" applyFont="1" applyFill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center" vertical="center" wrapText="1" shrinkToFit="1"/>
    </xf>
    <xf numFmtId="1" fontId="8" fillId="2" borderId="1" xfId="0" applyNumberFormat="1" applyFont="1" applyFill="1" applyBorder="1" applyAlignment="1">
      <alignment horizontal="center" vertical="center" wrapText="1" shrinkToFit="1"/>
    </xf>
    <xf numFmtId="49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86" fontId="8" fillId="2" borderId="1" xfId="0" applyNumberFormat="1" applyFont="1" applyFill="1" applyBorder="1" applyAlignment="1">
      <alignment horizontal="center" vertical="center" wrapText="1" shrinkToFit="1"/>
    </xf>
    <xf numFmtId="31" fontId="14" fillId="0" borderId="4" xfId="0" applyNumberFormat="1" applyFont="1" applyBorder="1" applyAlignment="1">
      <alignment horizontal="justify" vertical="center" wrapText="1"/>
    </xf>
    <xf numFmtId="0" fontId="9" fillId="2" borderId="6" xfId="0" applyFont="1" applyFill="1" applyBorder="1" applyAlignment="1">
      <alignment horizontal="left" vertical="center" wrapText="1" shrinkToFit="1"/>
    </xf>
    <xf numFmtId="0" fontId="9" fillId="2" borderId="6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49" fontId="19" fillId="2" borderId="5" xfId="0" applyNumberFormat="1" applyFont="1" applyFill="1" applyBorder="1" applyAlignment="1">
      <alignment horizontal="center" vertical="center" wrapText="1" shrinkToFit="1"/>
    </xf>
    <xf numFmtId="49" fontId="3" fillId="2" borderId="5" xfId="0" applyNumberFormat="1" applyFont="1" applyFill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49" fontId="20" fillId="2" borderId="1" xfId="0" applyNumberFormat="1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49" fontId="21" fillId="2" borderId="1" xfId="0" applyNumberFormat="1" applyFont="1" applyFill="1" applyBorder="1" applyAlignment="1">
      <alignment horizontal="center" vertical="center" wrapText="1" shrinkToFit="1"/>
    </xf>
    <xf numFmtId="185" fontId="5" fillId="2" borderId="1" xfId="0" applyNumberFormat="1" applyFont="1" applyFill="1" applyBorder="1" applyAlignment="1">
      <alignment horizontal="center" vertical="center" wrapText="1" shrinkToFit="1"/>
    </xf>
    <xf numFmtId="49" fontId="6" fillId="2" borderId="2" xfId="0" applyNumberFormat="1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49" fontId="8" fillId="2" borderId="1" xfId="0" applyNumberFormat="1" applyFont="1" applyFill="1" applyBorder="1" applyAlignment="1">
      <alignment horizontal="center" vertical="center" wrapText="1" shrinkToFit="1"/>
    </xf>
    <xf numFmtId="49" fontId="16" fillId="2" borderId="1" xfId="0" applyNumberFormat="1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left" vertical="center" wrapText="1" shrinkToFit="1"/>
    </xf>
    <xf numFmtId="49" fontId="10" fillId="2" borderId="1" xfId="0" applyNumberFormat="1" applyFont="1" applyFill="1" applyBorder="1" applyAlignment="1">
      <alignment horizontal="center" vertical="center" wrapText="1" shrinkToFit="1"/>
    </xf>
    <xf numFmtId="180" fontId="8" fillId="2" borderId="1" xfId="0" applyNumberFormat="1" applyFont="1" applyFill="1" applyBorder="1" applyAlignment="1">
      <alignment horizontal="center" vertical="center" wrapText="1" shrinkToFit="1"/>
    </xf>
    <xf numFmtId="49" fontId="17" fillId="2" borderId="1" xfId="0" applyNumberFormat="1" applyFont="1" applyFill="1" applyBorder="1" applyAlignment="1">
      <alignment horizontal="center" vertical="center" wrapText="1" shrinkToFit="1"/>
    </xf>
    <xf numFmtId="0" fontId="16" fillId="2" borderId="9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8" fillId="2" borderId="10" xfId="0" applyFont="1" applyFill="1" applyBorder="1" applyAlignment="1">
      <alignment horizontal="center" vertical="center" wrapText="1" shrinkToFit="1"/>
    </xf>
    <xf numFmtId="181" fontId="8" fillId="2" borderId="1" xfId="0" applyNumberFormat="1" applyFont="1" applyFill="1" applyBorder="1" applyAlignment="1">
      <alignment horizontal="center" vertical="center" wrapText="1" shrinkToFit="1"/>
    </xf>
    <xf numFmtId="1" fontId="8" fillId="2" borderId="9" xfId="0" applyNumberFormat="1" applyFont="1" applyFill="1" applyBorder="1" applyAlignment="1">
      <alignment horizontal="center" vertical="center" wrapText="1" shrinkToFit="1"/>
    </xf>
    <xf numFmtId="1" fontId="8" fillId="2" borderId="2" xfId="0" applyNumberFormat="1" applyFont="1" applyFill="1" applyBorder="1" applyAlignment="1">
      <alignment horizontal="center" vertical="center" wrapText="1" shrinkToFit="1"/>
    </xf>
    <xf numFmtId="1" fontId="8" fillId="2" borderId="10" xfId="0" applyNumberFormat="1" applyFont="1" applyFill="1" applyBorder="1" applyAlignment="1">
      <alignment horizontal="center" vertical="center" wrapText="1" shrinkToFit="1"/>
    </xf>
    <xf numFmtId="49" fontId="18" fillId="2" borderId="1" xfId="0" applyNumberFormat="1" applyFont="1" applyFill="1" applyBorder="1" applyAlignment="1">
      <alignment horizontal="center" vertical="center" wrapText="1" shrinkToFit="1"/>
    </xf>
    <xf numFmtId="182" fontId="8" fillId="2" borderId="1" xfId="0" applyNumberFormat="1" applyFont="1" applyFill="1" applyBorder="1" applyAlignment="1">
      <alignment horizontal="center" vertical="center" wrapText="1" shrinkToFit="1"/>
    </xf>
    <xf numFmtId="49" fontId="16" fillId="2" borderId="3" xfId="0" applyNumberFormat="1" applyFont="1" applyFill="1" applyBorder="1" applyAlignment="1">
      <alignment horizontal="center" vertical="center" wrapText="1" shrinkToFit="1"/>
    </xf>
    <xf numFmtId="49" fontId="8" fillId="2" borderId="3" xfId="0" applyNumberFormat="1" applyFont="1" applyFill="1" applyBorder="1" applyAlignment="1">
      <alignment horizontal="center" vertical="center" wrapText="1" shrinkToFit="1"/>
    </xf>
    <xf numFmtId="49" fontId="18" fillId="2" borderId="3" xfId="0" applyNumberFormat="1" applyFont="1" applyFill="1" applyBorder="1" applyAlignment="1">
      <alignment horizontal="center" vertical="center" wrapText="1" shrinkToFit="1"/>
    </xf>
    <xf numFmtId="181" fontId="8" fillId="2" borderId="3" xfId="0" applyNumberFormat="1" applyFont="1" applyFill="1" applyBorder="1" applyAlignment="1">
      <alignment horizontal="center" vertical="center" wrapText="1" shrinkToFit="1"/>
    </xf>
    <xf numFmtId="49" fontId="16" fillId="2" borderId="4" xfId="0" applyNumberFormat="1" applyFont="1" applyFill="1" applyBorder="1" applyAlignment="1">
      <alignment horizontal="center" vertical="center" wrapText="1" shrinkToFit="1"/>
    </xf>
    <xf numFmtId="49" fontId="8" fillId="2" borderId="4" xfId="0" applyNumberFormat="1" applyFont="1" applyFill="1" applyBorder="1" applyAlignment="1">
      <alignment horizontal="center" vertical="center" wrapText="1" shrinkToFit="1"/>
    </xf>
    <xf numFmtId="49" fontId="18" fillId="2" borderId="4" xfId="0" applyNumberFormat="1" applyFont="1" applyFill="1" applyBorder="1" applyAlignment="1">
      <alignment horizontal="center" vertical="center" wrapText="1" shrinkToFit="1"/>
    </xf>
    <xf numFmtId="49" fontId="16" fillId="2" borderId="7" xfId="0" applyNumberFormat="1" applyFont="1" applyFill="1" applyBorder="1" applyAlignment="1">
      <alignment horizontal="center" vertical="center" wrapText="1" shrinkToFit="1"/>
    </xf>
    <xf numFmtId="49" fontId="16" fillId="2" borderId="0" xfId="0" applyNumberFormat="1" applyFont="1" applyFill="1" applyAlignment="1">
      <alignment horizontal="center" vertical="center" wrapText="1" shrinkToFit="1"/>
    </xf>
    <xf numFmtId="49" fontId="10" fillId="2" borderId="4" xfId="0" applyNumberFormat="1" applyFont="1" applyFill="1" applyBorder="1" applyAlignment="1">
      <alignment horizontal="center" vertical="center" wrapText="1" shrinkToFit="1"/>
    </xf>
    <xf numFmtId="49" fontId="6" fillId="2" borderId="8" xfId="0" applyNumberFormat="1" applyFont="1" applyFill="1" applyBorder="1" applyAlignment="1">
      <alignment horizontal="center" vertical="center" wrapText="1" shrinkToFit="1"/>
    </xf>
    <xf numFmtId="183" fontId="8" fillId="2" borderId="1" xfId="0" applyNumberFormat="1" applyFont="1" applyFill="1" applyBorder="1" applyAlignment="1">
      <alignment horizontal="center" vertical="center" wrapText="1" shrinkToFit="1"/>
    </xf>
    <xf numFmtId="49" fontId="6" fillId="2" borderId="11" xfId="0" applyNumberFormat="1" applyFont="1" applyFill="1" applyBorder="1" applyAlignment="1">
      <alignment horizontal="center" vertical="center" wrapText="1" shrinkToFit="1"/>
    </xf>
    <xf numFmtId="49" fontId="6" fillId="2" borderId="12" xfId="0" applyNumberFormat="1" applyFont="1" applyFill="1" applyBorder="1" applyAlignment="1">
      <alignment horizontal="center" vertical="center" wrapText="1" shrinkToFit="1"/>
    </xf>
    <xf numFmtId="186" fontId="8" fillId="2" borderId="1" xfId="0" applyNumberFormat="1" applyFont="1" applyFill="1" applyBorder="1" applyAlignment="1">
      <alignment horizontal="center" vertical="center" wrapText="1" shrinkToFit="1"/>
    </xf>
    <xf numFmtId="49" fontId="13" fillId="2" borderId="1" xfId="0" applyNumberFormat="1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49" fontId="10" fillId="2" borderId="3" xfId="0" applyNumberFormat="1" applyFont="1" applyFill="1" applyBorder="1" applyAlignment="1">
      <alignment horizontal="center" vertical="center" wrapText="1" shrinkToFit="1"/>
    </xf>
    <xf numFmtId="49" fontId="6" fillId="2" borderId="4" xfId="0" applyNumberFormat="1" applyFont="1" applyFill="1" applyBorder="1" applyAlignment="1">
      <alignment horizontal="center" vertical="center" wrapText="1" shrinkToFit="1"/>
    </xf>
    <xf numFmtId="185" fontId="8" fillId="2" borderId="1" xfId="0" applyNumberFormat="1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0"/>
  <sheetViews>
    <sheetView tabSelected="1" zoomScale="75" workbookViewId="0">
      <selection activeCell="H35" sqref="H35:I35"/>
    </sheetView>
  </sheetViews>
  <sheetFormatPr defaultColWidth="9" defaultRowHeight="14.25"/>
  <cols>
    <col min="1" max="8" width="11.375" customWidth="1"/>
    <col min="9" max="9" width="16.5" customWidth="1"/>
    <col min="10" max="10" width="11.375" customWidth="1"/>
    <col min="11" max="11" width="14.25" customWidth="1"/>
    <col min="12" max="12" width="20" customWidth="1"/>
  </cols>
  <sheetData>
    <row r="1" spans="1:13" ht="27" customHeight="1">
      <c r="A1" s="1" t="s">
        <v>0</v>
      </c>
    </row>
    <row r="2" spans="1:13" ht="40.35" customHeight="1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t="s">
        <v>2</v>
      </c>
    </row>
    <row r="3" spans="1:13" ht="38.25" customHeight="1">
      <c r="A3" s="30" t="s">
        <v>3</v>
      </c>
      <c r="B3" s="30"/>
      <c r="C3" s="31" t="s">
        <v>4</v>
      </c>
      <c r="D3" s="32"/>
      <c r="E3" s="32"/>
      <c r="F3" s="32"/>
      <c r="G3" s="33" t="s">
        <v>5</v>
      </c>
      <c r="H3" s="30"/>
      <c r="I3" s="34">
        <v>43916</v>
      </c>
      <c r="J3" s="34"/>
      <c r="K3" s="34"/>
      <c r="L3" s="34"/>
    </row>
    <row r="4" spans="1:13" ht="49.15" customHeight="1">
      <c r="A4" s="35" t="s">
        <v>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3" ht="41.25" customHeight="1">
      <c r="A5" s="36" t="s">
        <v>3</v>
      </c>
      <c r="B5" s="36"/>
      <c r="C5" s="37" t="s">
        <v>7</v>
      </c>
      <c r="D5" s="37"/>
      <c r="E5" s="37" t="s">
        <v>8</v>
      </c>
      <c r="F5" s="37"/>
      <c r="G5" s="37" t="s">
        <v>9</v>
      </c>
      <c r="H5" s="37"/>
      <c r="I5" s="37" t="s">
        <v>10</v>
      </c>
      <c r="J5" s="37"/>
      <c r="K5" s="37" t="s">
        <v>11</v>
      </c>
      <c r="L5" s="37"/>
    </row>
    <row r="6" spans="1:13" ht="294" customHeight="1">
      <c r="A6" s="38" t="s">
        <v>4</v>
      </c>
      <c r="B6" s="38"/>
      <c r="C6" s="38" t="s">
        <v>12</v>
      </c>
      <c r="D6" s="38"/>
      <c r="E6" s="39" t="s">
        <v>13</v>
      </c>
      <c r="F6" s="38"/>
      <c r="G6" s="39" t="s">
        <v>14</v>
      </c>
      <c r="H6" s="38"/>
      <c r="I6" s="38" t="s">
        <v>15</v>
      </c>
      <c r="J6" s="38"/>
      <c r="K6" s="39" t="s">
        <v>16</v>
      </c>
      <c r="L6" s="38"/>
    </row>
    <row r="7" spans="1:13" ht="22.35" customHeight="1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10"/>
    </row>
    <row r="8" spans="1:13" ht="37.35" customHeight="1">
      <c r="A8" s="41" t="s">
        <v>17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3" ht="60.95" customHeight="1">
      <c r="A9" s="36" t="s">
        <v>18</v>
      </c>
      <c r="B9" s="36"/>
      <c r="C9" s="42">
        <v>1</v>
      </c>
      <c r="D9" s="42"/>
      <c r="E9" s="42"/>
      <c r="F9" s="42"/>
      <c r="G9" s="43" t="s">
        <v>19</v>
      </c>
      <c r="H9" s="36"/>
      <c r="I9" s="44" t="s">
        <v>20</v>
      </c>
      <c r="J9" s="45"/>
      <c r="K9" s="45"/>
      <c r="L9" s="46"/>
    </row>
    <row r="10" spans="1:13" ht="78.599999999999994" customHeight="1">
      <c r="A10" s="43" t="s">
        <v>21</v>
      </c>
      <c r="B10" s="36"/>
      <c r="C10" s="47">
        <v>6.9821</v>
      </c>
      <c r="D10" s="47"/>
      <c r="E10" s="47"/>
      <c r="F10" s="47"/>
      <c r="G10" s="36" t="s">
        <v>22</v>
      </c>
      <c r="H10" s="36"/>
      <c r="I10" s="2" t="s">
        <v>23</v>
      </c>
      <c r="J10" s="48">
        <v>0</v>
      </c>
      <c r="K10" s="49"/>
      <c r="L10" s="50"/>
    </row>
    <row r="11" spans="1:13" ht="65.849999999999994" customHeight="1">
      <c r="A11" s="36" t="s">
        <v>24</v>
      </c>
      <c r="B11" s="36"/>
      <c r="C11" s="47">
        <v>6.9821</v>
      </c>
      <c r="D11" s="47"/>
      <c r="E11" s="47"/>
      <c r="F11" s="47"/>
      <c r="G11" s="36" t="s">
        <v>25</v>
      </c>
      <c r="H11" s="36"/>
      <c r="I11" s="19">
        <v>0</v>
      </c>
      <c r="J11" s="36" t="s">
        <v>26</v>
      </c>
      <c r="K11" s="36"/>
      <c r="L11" s="20">
        <v>0</v>
      </c>
    </row>
    <row r="12" spans="1:13" ht="42.2" customHeight="1">
      <c r="A12" s="36" t="s">
        <v>27</v>
      </c>
      <c r="B12" s="36"/>
      <c r="C12" s="36" t="s">
        <v>28</v>
      </c>
      <c r="D12" s="36"/>
      <c r="E12" s="36"/>
      <c r="F12" s="36"/>
      <c r="G12" s="36" t="s">
        <v>29</v>
      </c>
      <c r="H12" s="36"/>
      <c r="I12" s="36" t="s">
        <v>30</v>
      </c>
      <c r="J12" s="36"/>
      <c r="K12" s="36"/>
      <c r="L12" s="36"/>
    </row>
    <row r="13" spans="1:13" ht="48.2" customHeight="1">
      <c r="A13" s="36"/>
      <c r="B13" s="36"/>
      <c r="C13" s="36"/>
      <c r="D13" s="36"/>
      <c r="E13" s="36"/>
      <c r="F13" s="36"/>
      <c r="G13" s="36"/>
      <c r="H13" s="36"/>
      <c r="I13" s="36" t="s">
        <v>31</v>
      </c>
      <c r="J13" s="36"/>
      <c r="K13" s="2" t="s">
        <v>32</v>
      </c>
      <c r="L13" s="21" t="s">
        <v>33</v>
      </c>
    </row>
    <row r="14" spans="1:13" ht="47.1" customHeight="1">
      <c r="A14" s="51" t="s">
        <v>34</v>
      </c>
      <c r="B14" s="38"/>
      <c r="C14" s="51" t="s">
        <v>35</v>
      </c>
      <c r="D14" s="38"/>
      <c r="E14" s="38"/>
      <c r="F14" s="38"/>
      <c r="G14" s="52">
        <v>7.53</v>
      </c>
      <c r="H14" s="52"/>
      <c r="I14" s="38" t="s">
        <v>36</v>
      </c>
      <c r="J14" s="38"/>
      <c r="K14" s="3" t="s">
        <v>36</v>
      </c>
      <c r="L14" s="22" t="s">
        <v>36</v>
      </c>
    </row>
    <row r="15" spans="1:13" ht="47.1" customHeight="1">
      <c r="A15" s="39" t="s">
        <v>37</v>
      </c>
      <c r="B15" s="38"/>
      <c r="C15" s="51" t="s">
        <v>35</v>
      </c>
      <c r="D15" s="38"/>
      <c r="E15" s="38"/>
      <c r="F15" s="38"/>
      <c r="G15" s="52">
        <v>17.866170454545468</v>
      </c>
      <c r="H15" s="52"/>
      <c r="I15" s="47" t="s">
        <v>38</v>
      </c>
      <c r="J15" s="47"/>
      <c r="K15" s="6" t="s">
        <v>38</v>
      </c>
      <c r="L15" s="22">
        <v>0</v>
      </c>
    </row>
    <row r="16" spans="1:13" ht="47.1" customHeight="1">
      <c r="A16" s="39" t="s">
        <v>39</v>
      </c>
      <c r="B16" s="38"/>
      <c r="C16" s="51" t="s">
        <v>35</v>
      </c>
      <c r="D16" s="38"/>
      <c r="E16" s="38"/>
      <c r="F16" s="38"/>
      <c r="G16" s="47">
        <v>3.3502840909090857E-2</v>
      </c>
      <c r="H16" s="47"/>
      <c r="I16" s="47" t="s">
        <v>40</v>
      </c>
      <c r="J16" s="47"/>
      <c r="K16" s="6" t="s">
        <v>40</v>
      </c>
      <c r="L16" s="22">
        <v>0</v>
      </c>
    </row>
    <row r="17" spans="1:12" ht="47.1" customHeight="1">
      <c r="A17" s="53" t="s">
        <v>41</v>
      </c>
      <c r="B17" s="54"/>
      <c r="C17" s="55" t="s">
        <v>35</v>
      </c>
      <c r="D17" s="54"/>
      <c r="E17" s="54"/>
      <c r="F17" s="54"/>
      <c r="G17" s="56">
        <v>2</v>
      </c>
      <c r="H17" s="56"/>
      <c r="I17" s="47" t="s">
        <v>42</v>
      </c>
      <c r="J17" s="47"/>
      <c r="K17" s="8" t="s">
        <v>42</v>
      </c>
      <c r="L17" s="22">
        <v>0</v>
      </c>
    </row>
    <row r="18" spans="1:12" ht="47.1" customHeight="1">
      <c r="A18" s="57" t="s">
        <v>43</v>
      </c>
      <c r="B18" s="58"/>
      <c r="C18" s="59" t="s">
        <v>35</v>
      </c>
      <c r="D18" s="58"/>
      <c r="E18" s="58"/>
      <c r="F18" s="58"/>
      <c r="G18" s="47">
        <v>0.68977556818181796</v>
      </c>
      <c r="H18" s="47"/>
      <c r="I18" s="47" t="s">
        <v>44</v>
      </c>
      <c r="J18" s="47"/>
      <c r="K18" s="6" t="s">
        <v>44</v>
      </c>
      <c r="L18" s="22">
        <v>0</v>
      </c>
    </row>
    <row r="19" spans="1:12" s="61" customFormat="1" ht="21.95" customHeight="1">
      <c r="A19" s="60"/>
    </row>
    <row r="20" spans="1:12" ht="37.35" customHeight="1">
      <c r="A20" s="62" t="s">
        <v>45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</row>
    <row r="21" spans="1:12" ht="42.2" customHeight="1">
      <c r="A21" s="63" t="s">
        <v>46</v>
      </c>
      <c r="B21" s="63"/>
      <c r="C21" s="64" t="s">
        <v>36</v>
      </c>
      <c r="D21" s="64"/>
      <c r="E21" s="64"/>
      <c r="F21" s="64"/>
      <c r="G21" s="63" t="s">
        <v>47</v>
      </c>
      <c r="H21" s="63"/>
      <c r="I21" s="9" t="s">
        <v>36</v>
      </c>
      <c r="J21" s="65" t="s">
        <v>48</v>
      </c>
      <c r="K21" s="66"/>
      <c r="L21" s="9" t="s">
        <v>36</v>
      </c>
    </row>
    <row r="22" spans="1:12" ht="46.15" customHeight="1">
      <c r="A22" s="36" t="s">
        <v>49</v>
      </c>
      <c r="B22" s="36"/>
      <c r="C22" s="64" t="s">
        <v>36</v>
      </c>
      <c r="D22" s="64"/>
      <c r="E22" s="64"/>
      <c r="F22" s="64"/>
      <c r="G22" s="36" t="s">
        <v>50</v>
      </c>
      <c r="H22" s="36"/>
      <c r="I22" s="9" t="s">
        <v>36</v>
      </c>
      <c r="J22" s="36" t="s">
        <v>51</v>
      </c>
      <c r="K22" s="36"/>
      <c r="L22" s="20" t="s">
        <v>36</v>
      </c>
    </row>
    <row r="23" spans="1:12" ht="39.200000000000003" customHeight="1">
      <c r="A23" s="36" t="s">
        <v>27</v>
      </c>
      <c r="B23" s="36"/>
      <c r="C23" s="36" t="s">
        <v>28</v>
      </c>
      <c r="D23" s="36"/>
      <c r="E23" s="36"/>
      <c r="F23" s="36"/>
      <c r="G23" s="36" t="s">
        <v>52</v>
      </c>
      <c r="H23" s="36"/>
      <c r="I23" s="36" t="s">
        <v>53</v>
      </c>
      <c r="J23" s="36"/>
      <c r="K23" s="36"/>
      <c r="L23" s="36"/>
    </row>
    <row r="24" spans="1:12" ht="41.25" customHeight="1">
      <c r="A24" s="36"/>
      <c r="B24" s="36"/>
      <c r="C24" s="36"/>
      <c r="D24" s="36"/>
      <c r="E24" s="36"/>
      <c r="F24" s="36"/>
      <c r="G24" s="36"/>
      <c r="H24" s="36"/>
      <c r="I24" s="2" t="s">
        <v>31</v>
      </c>
      <c r="J24" s="36" t="s">
        <v>32</v>
      </c>
      <c r="K24" s="36"/>
      <c r="L24" s="2" t="s">
        <v>33</v>
      </c>
    </row>
    <row r="25" spans="1:12" ht="45.2" customHeight="1">
      <c r="A25" s="38" t="s">
        <v>36</v>
      </c>
      <c r="B25" s="38"/>
      <c r="C25" s="38" t="s">
        <v>36</v>
      </c>
      <c r="D25" s="38"/>
      <c r="E25" s="38"/>
      <c r="F25" s="38"/>
      <c r="G25" s="38" t="s">
        <v>36</v>
      </c>
      <c r="H25" s="38"/>
      <c r="I25" s="23" t="s">
        <v>36</v>
      </c>
      <c r="J25" s="67" t="s">
        <v>36</v>
      </c>
      <c r="K25" s="67"/>
      <c r="L25" s="13" t="s">
        <v>36</v>
      </c>
    </row>
    <row r="26" spans="1:12" ht="45.2" customHeight="1">
      <c r="A26" s="38" t="s">
        <v>36</v>
      </c>
      <c r="B26" s="38"/>
      <c r="C26" s="38" t="s">
        <v>36</v>
      </c>
      <c r="D26" s="38"/>
      <c r="E26" s="38"/>
      <c r="F26" s="38"/>
      <c r="G26" s="38" t="s">
        <v>36</v>
      </c>
      <c r="H26" s="38"/>
      <c r="I26" s="23" t="s">
        <v>36</v>
      </c>
      <c r="J26" s="67" t="s">
        <v>36</v>
      </c>
      <c r="K26" s="67"/>
      <c r="L26" s="13" t="s">
        <v>36</v>
      </c>
    </row>
    <row r="27" spans="1:12" ht="37.35" customHeight="1">
      <c r="A27" s="5"/>
      <c r="B27" s="10"/>
      <c r="C27" s="5"/>
      <c r="D27" s="10"/>
      <c r="E27" s="5"/>
      <c r="F27" s="10"/>
      <c r="G27" s="5"/>
      <c r="H27" s="10"/>
      <c r="I27" s="5"/>
      <c r="J27" s="10"/>
      <c r="K27" s="5"/>
      <c r="L27" s="10"/>
    </row>
    <row r="28" spans="1:12" ht="37.35" customHeight="1">
      <c r="A28" s="36" t="s">
        <v>54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</row>
    <row r="29" spans="1:12" ht="39.200000000000003" customHeight="1">
      <c r="A29" s="68" t="s">
        <v>55</v>
      </c>
      <c r="B29" s="68"/>
      <c r="C29" s="68" t="s">
        <v>56</v>
      </c>
      <c r="D29" s="68" t="s">
        <v>57</v>
      </c>
      <c r="E29" s="68"/>
      <c r="F29" s="68"/>
      <c r="G29" s="68" t="s">
        <v>58</v>
      </c>
      <c r="H29" s="68"/>
      <c r="I29" s="68"/>
      <c r="J29" s="68" t="s">
        <v>59</v>
      </c>
      <c r="K29" s="68" t="s">
        <v>60</v>
      </c>
      <c r="L29" s="68" t="s">
        <v>61</v>
      </c>
    </row>
    <row r="30" spans="1:12" ht="40.35" customHeight="1">
      <c r="A30" s="68"/>
      <c r="B30" s="68"/>
      <c r="C30" s="68"/>
      <c r="D30" s="11" t="s">
        <v>62</v>
      </c>
      <c r="E30" s="68" t="s">
        <v>63</v>
      </c>
      <c r="F30" s="68"/>
      <c r="G30" s="11" t="s">
        <v>62</v>
      </c>
      <c r="H30" s="68" t="s">
        <v>63</v>
      </c>
      <c r="I30" s="68"/>
      <c r="J30" s="68"/>
      <c r="K30" s="68"/>
      <c r="L30" s="68"/>
    </row>
    <row r="31" spans="1:12" ht="54" customHeight="1">
      <c r="A31" s="39" t="s">
        <v>64</v>
      </c>
      <c r="B31" s="38"/>
      <c r="C31" s="12">
        <v>113.94</v>
      </c>
      <c r="D31" s="13">
        <v>0</v>
      </c>
      <c r="E31" s="69" t="s">
        <v>36</v>
      </c>
      <c r="F31" s="69"/>
      <c r="G31" s="3">
        <v>126.31199999999997</v>
      </c>
      <c r="H31" s="39" t="s">
        <v>65</v>
      </c>
      <c r="I31" s="38"/>
      <c r="J31" s="3" t="s">
        <v>66</v>
      </c>
      <c r="K31" s="3" t="s">
        <v>66</v>
      </c>
      <c r="L31" s="4" t="s">
        <v>67</v>
      </c>
    </row>
    <row r="32" spans="1:12" ht="54" customHeight="1">
      <c r="A32" s="38" t="s">
        <v>68</v>
      </c>
      <c r="B32" s="38"/>
      <c r="C32" s="3">
        <v>32.079000000000001</v>
      </c>
      <c r="D32" s="13">
        <v>0</v>
      </c>
      <c r="E32" s="69" t="s">
        <v>36</v>
      </c>
      <c r="F32" s="69"/>
      <c r="G32" s="3">
        <v>32.977999999999994</v>
      </c>
      <c r="H32" s="39" t="s">
        <v>154</v>
      </c>
      <c r="I32" s="38"/>
      <c r="J32" s="3" t="s">
        <v>66</v>
      </c>
      <c r="K32" s="3" t="s">
        <v>66</v>
      </c>
      <c r="L32" s="4" t="s">
        <v>69</v>
      </c>
    </row>
    <row r="33" spans="1:12" ht="54" customHeight="1">
      <c r="A33" s="39" t="s">
        <v>70</v>
      </c>
      <c r="B33" s="38"/>
      <c r="C33" s="3">
        <v>45.864000000000004</v>
      </c>
      <c r="D33" s="13">
        <v>0</v>
      </c>
      <c r="E33" s="69" t="s">
        <v>36</v>
      </c>
      <c r="F33" s="69"/>
      <c r="G33" s="3">
        <v>48.731999999999999</v>
      </c>
      <c r="H33" s="39" t="s">
        <v>153</v>
      </c>
      <c r="I33" s="38"/>
      <c r="J33" s="3" t="s">
        <v>66</v>
      </c>
      <c r="K33" s="3" t="s">
        <v>66</v>
      </c>
      <c r="L33" s="4" t="s">
        <v>69</v>
      </c>
    </row>
    <row r="34" spans="1:12" ht="54" customHeight="1">
      <c r="A34" s="39" t="s">
        <v>71</v>
      </c>
      <c r="B34" s="38"/>
      <c r="C34" s="3">
        <v>2.6</v>
      </c>
      <c r="D34" s="13">
        <v>0</v>
      </c>
      <c r="E34" s="69" t="s">
        <v>36</v>
      </c>
      <c r="F34" s="69"/>
      <c r="G34" s="3">
        <v>2.2000000000000002</v>
      </c>
      <c r="H34" s="39" t="s">
        <v>65</v>
      </c>
      <c r="I34" s="38"/>
      <c r="J34" s="3" t="s">
        <v>72</v>
      </c>
      <c r="K34" s="3" t="s">
        <v>72</v>
      </c>
      <c r="L34" s="4" t="s">
        <v>69</v>
      </c>
    </row>
    <row r="35" spans="1:12" ht="54" customHeight="1">
      <c r="A35" s="38" t="s">
        <v>73</v>
      </c>
      <c r="B35" s="38"/>
      <c r="C35" s="3">
        <v>0.59199999999999997</v>
      </c>
      <c r="D35" s="13">
        <v>0</v>
      </c>
      <c r="E35" s="69" t="s">
        <v>36</v>
      </c>
      <c r="F35" s="69"/>
      <c r="G35" s="3">
        <v>0.39200000000000002</v>
      </c>
      <c r="H35" s="39" t="s">
        <v>151</v>
      </c>
      <c r="I35" s="38"/>
      <c r="J35" s="3" t="s">
        <v>74</v>
      </c>
      <c r="K35" s="3" t="s">
        <v>74</v>
      </c>
      <c r="L35" s="4" t="s">
        <v>69</v>
      </c>
    </row>
    <row r="36" spans="1:12" ht="54" customHeight="1">
      <c r="A36" s="38" t="s">
        <v>75</v>
      </c>
      <c r="B36" s="38"/>
      <c r="C36" s="3">
        <v>0.24000000000000002</v>
      </c>
      <c r="D36" s="13">
        <v>0</v>
      </c>
      <c r="E36" s="69" t="s">
        <v>36</v>
      </c>
      <c r="F36" s="69"/>
      <c r="G36" s="3">
        <v>0.2</v>
      </c>
      <c r="H36" s="39" t="s">
        <v>152</v>
      </c>
      <c r="I36" s="38"/>
      <c r="J36" s="3" t="s">
        <v>76</v>
      </c>
      <c r="K36" s="3" t="s">
        <v>76</v>
      </c>
      <c r="L36" s="4" t="s">
        <v>69</v>
      </c>
    </row>
    <row r="37" spans="1:12" ht="54" customHeight="1">
      <c r="A37" s="38" t="s">
        <v>77</v>
      </c>
      <c r="B37" s="38"/>
      <c r="C37" s="14" t="s">
        <v>78</v>
      </c>
      <c r="D37" s="13">
        <v>0</v>
      </c>
      <c r="E37" s="69" t="s">
        <v>36</v>
      </c>
      <c r="F37" s="69"/>
      <c r="G37" s="3">
        <v>1.19</v>
      </c>
      <c r="H37" s="39" t="s">
        <v>65</v>
      </c>
      <c r="I37" s="38"/>
      <c r="J37" s="7">
        <f>C37-G37</f>
        <v>3.2600000000000002</v>
      </c>
      <c r="K37" s="7">
        <v>3.26</v>
      </c>
      <c r="L37" s="4" t="s">
        <v>69</v>
      </c>
    </row>
    <row r="38" spans="1:12" ht="37.35" customHeight="1">
      <c r="A38" s="5"/>
      <c r="B38" s="10"/>
      <c r="C38" s="5"/>
      <c r="D38" s="10"/>
      <c r="E38" s="5"/>
      <c r="F38" s="10"/>
      <c r="G38" s="5"/>
      <c r="H38" s="10"/>
      <c r="I38" s="5"/>
      <c r="J38" s="10"/>
      <c r="K38" s="5"/>
      <c r="L38" s="10"/>
    </row>
    <row r="39" spans="1:12" ht="37.35" customHeight="1">
      <c r="A39" s="36" t="s">
        <v>79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12" ht="51" customHeight="1">
      <c r="A40" s="36" t="s">
        <v>80</v>
      </c>
      <c r="B40" s="36"/>
      <c r="C40" s="36"/>
      <c r="D40" s="36" t="s">
        <v>81</v>
      </c>
      <c r="E40" s="36"/>
      <c r="F40" s="36"/>
      <c r="G40" s="36" t="s">
        <v>82</v>
      </c>
      <c r="H40" s="36"/>
      <c r="I40" s="36"/>
      <c r="J40" s="36" t="s">
        <v>83</v>
      </c>
      <c r="K40" s="36"/>
      <c r="L40" s="36"/>
    </row>
    <row r="41" spans="1:12" ht="36.4" customHeight="1">
      <c r="A41" s="69" t="s">
        <v>36</v>
      </c>
      <c r="B41" s="69"/>
      <c r="C41" s="69"/>
      <c r="D41" s="69" t="s">
        <v>36</v>
      </c>
      <c r="E41" s="69"/>
      <c r="F41" s="69"/>
      <c r="G41" s="69" t="s">
        <v>36</v>
      </c>
      <c r="H41" s="69"/>
      <c r="I41" s="69"/>
      <c r="J41" s="69" t="s">
        <v>36</v>
      </c>
      <c r="K41" s="69"/>
      <c r="L41" s="69"/>
    </row>
    <row r="42" spans="1:12" ht="37.35" customHeight="1">
      <c r="A42" s="5"/>
      <c r="B42" s="10"/>
      <c r="C42" s="5"/>
      <c r="D42" s="10"/>
      <c r="E42" s="5"/>
      <c r="F42" s="10"/>
      <c r="G42" s="5"/>
      <c r="H42" s="10"/>
      <c r="I42" s="5"/>
      <c r="J42" s="10"/>
      <c r="K42" s="5"/>
      <c r="L42" s="10"/>
    </row>
    <row r="43" spans="1:12" ht="37.35" customHeight="1">
      <c r="A43" s="41" t="s">
        <v>84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</row>
    <row r="44" spans="1:12" ht="41.25" customHeight="1">
      <c r="A44" s="36" t="s">
        <v>85</v>
      </c>
      <c r="B44" s="36"/>
      <c r="C44" s="36" t="s">
        <v>86</v>
      </c>
      <c r="D44" s="36"/>
      <c r="E44" s="36" t="s">
        <v>87</v>
      </c>
      <c r="F44" s="36"/>
      <c r="G44" s="43" t="s">
        <v>88</v>
      </c>
      <c r="H44" s="36"/>
      <c r="I44" s="36"/>
      <c r="J44" s="36"/>
      <c r="K44" s="36" t="s">
        <v>89</v>
      </c>
      <c r="L44" s="36"/>
    </row>
    <row r="45" spans="1:12" ht="45.2" customHeight="1">
      <c r="A45" s="39" t="s">
        <v>90</v>
      </c>
      <c r="B45" s="38"/>
      <c r="C45" s="70" t="s">
        <v>91</v>
      </c>
      <c r="D45" s="70"/>
      <c r="E45" s="39" t="s">
        <v>92</v>
      </c>
      <c r="F45" s="38"/>
      <c r="G45" s="39" t="s">
        <v>93</v>
      </c>
      <c r="H45" s="38"/>
      <c r="I45" s="38"/>
      <c r="J45" s="38"/>
      <c r="K45" s="38" t="s">
        <v>94</v>
      </c>
      <c r="L45" s="38"/>
    </row>
    <row r="46" spans="1:12" ht="45.2" customHeight="1">
      <c r="A46" s="39" t="s">
        <v>95</v>
      </c>
      <c r="B46" s="38"/>
      <c r="C46" s="70" t="s">
        <v>96</v>
      </c>
      <c r="D46" s="70"/>
      <c r="E46" s="38" t="s">
        <v>97</v>
      </c>
      <c r="F46" s="38"/>
      <c r="G46" s="39" t="s">
        <v>98</v>
      </c>
      <c r="H46" s="38"/>
      <c r="I46" s="38"/>
      <c r="J46" s="38"/>
      <c r="K46" s="38" t="s">
        <v>36</v>
      </c>
      <c r="L46" s="38"/>
    </row>
    <row r="47" spans="1:12" ht="45.2" customHeight="1">
      <c r="A47" s="39" t="s">
        <v>95</v>
      </c>
      <c r="B47" s="38"/>
      <c r="C47" s="70" t="s">
        <v>99</v>
      </c>
      <c r="D47" s="70"/>
      <c r="E47" s="39" t="s">
        <v>100</v>
      </c>
      <c r="F47" s="38"/>
      <c r="G47" s="39" t="s">
        <v>101</v>
      </c>
      <c r="H47" s="38"/>
      <c r="I47" s="38"/>
      <c r="J47" s="38"/>
      <c r="K47" s="38" t="s">
        <v>36</v>
      </c>
      <c r="L47" s="38"/>
    </row>
    <row r="48" spans="1:12" ht="37.35" customHeight="1">
      <c r="A48" s="5"/>
      <c r="B48" s="10"/>
      <c r="C48" s="5"/>
      <c r="D48" s="10"/>
      <c r="E48" s="5"/>
      <c r="F48" s="10"/>
      <c r="G48" s="5"/>
      <c r="H48" s="10"/>
      <c r="I48" s="5"/>
      <c r="J48" s="10"/>
      <c r="K48" s="5"/>
      <c r="L48" s="10"/>
    </row>
    <row r="49" spans="1:12" ht="37.35" customHeight="1">
      <c r="A49" s="71" t="s">
        <v>102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</row>
    <row r="50" spans="1:12" ht="80.45" customHeight="1">
      <c r="A50" s="72" t="s">
        <v>103</v>
      </c>
      <c r="B50" s="72"/>
      <c r="C50" s="72"/>
      <c r="D50" s="72" t="s">
        <v>104</v>
      </c>
      <c r="E50" s="72"/>
      <c r="F50" s="72"/>
      <c r="G50" s="15" t="s">
        <v>105</v>
      </c>
      <c r="H50" s="15" t="s">
        <v>106</v>
      </c>
      <c r="I50" s="15" t="s">
        <v>107</v>
      </c>
      <c r="J50" s="15" t="s">
        <v>108</v>
      </c>
      <c r="K50" s="15" t="s">
        <v>109</v>
      </c>
      <c r="L50" s="15" t="s">
        <v>110</v>
      </c>
    </row>
    <row r="51" spans="1:12" ht="165" customHeight="1">
      <c r="A51" s="57" t="s">
        <v>111</v>
      </c>
      <c r="B51" s="58"/>
      <c r="C51" s="58"/>
      <c r="D51" s="57" t="s">
        <v>112</v>
      </c>
      <c r="E51" s="58"/>
      <c r="F51" s="58"/>
      <c r="G51" s="16" t="s">
        <v>113</v>
      </c>
      <c r="H51" s="16" t="s">
        <v>114</v>
      </c>
      <c r="I51" s="24">
        <v>38377</v>
      </c>
      <c r="J51" s="16" t="s">
        <v>115</v>
      </c>
      <c r="K51" s="16" t="s">
        <v>116</v>
      </c>
      <c r="L51" s="24">
        <v>39218</v>
      </c>
    </row>
    <row r="52" spans="1:12" ht="37.35" customHeight="1">
      <c r="A52" s="17"/>
      <c r="B52" s="18"/>
      <c r="C52" s="17"/>
      <c r="D52" s="18"/>
      <c r="E52" s="17"/>
      <c r="F52" s="18"/>
      <c r="G52" s="17"/>
      <c r="H52" s="18"/>
      <c r="I52" s="17"/>
      <c r="J52" s="18"/>
      <c r="K52" s="17"/>
      <c r="L52" s="18"/>
    </row>
    <row r="53" spans="1:12" ht="37.35" customHeight="1">
      <c r="A53" s="41" t="s">
        <v>117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</row>
    <row r="54" spans="1:12" ht="45.2" customHeight="1">
      <c r="A54" s="36" t="s">
        <v>118</v>
      </c>
      <c r="B54" s="36"/>
      <c r="C54" s="36"/>
      <c r="D54" s="39" t="s">
        <v>4</v>
      </c>
      <c r="E54" s="38"/>
      <c r="F54" s="38"/>
      <c r="G54" s="38"/>
      <c r="H54" s="38"/>
      <c r="I54" s="36" t="s">
        <v>119</v>
      </c>
      <c r="J54" s="36"/>
      <c r="K54" s="38" t="s">
        <v>120</v>
      </c>
      <c r="L54" s="38"/>
    </row>
    <row r="55" spans="1:12" ht="45.2" customHeight="1">
      <c r="A55" s="36" t="s">
        <v>121</v>
      </c>
      <c r="B55" s="36"/>
      <c r="C55" s="36"/>
      <c r="D55" s="73">
        <v>43557</v>
      </c>
      <c r="E55" s="73"/>
      <c r="F55" s="73"/>
      <c r="G55" s="73"/>
      <c r="H55" s="73"/>
      <c r="I55" s="36" t="s">
        <v>122</v>
      </c>
      <c r="J55" s="36"/>
      <c r="K55" s="73">
        <v>45383</v>
      </c>
      <c r="L55" s="73"/>
    </row>
    <row r="56" spans="1:12" ht="45.2" customHeight="1">
      <c r="A56" s="74" t="s">
        <v>123</v>
      </c>
      <c r="B56" s="74"/>
      <c r="C56" s="74"/>
      <c r="D56" s="75"/>
      <c r="E56" s="75"/>
      <c r="F56" s="75"/>
      <c r="G56" s="75"/>
      <c r="H56" s="75"/>
      <c r="I56" s="75"/>
      <c r="J56" s="75"/>
      <c r="K56" s="75"/>
      <c r="L56" s="75"/>
    </row>
    <row r="57" spans="1:12" ht="45.2" customHeight="1">
      <c r="A57" s="36" t="s">
        <v>124</v>
      </c>
      <c r="B57" s="36"/>
      <c r="C57" s="36"/>
      <c r="D57" s="36" t="s">
        <v>125</v>
      </c>
      <c r="E57" s="36"/>
      <c r="F57" s="36" t="s">
        <v>80</v>
      </c>
      <c r="G57" s="36"/>
      <c r="H57" s="36"/>
      <c r="I57" s="36" t="s">
        <v>126</v>
      </c>
      <c r="J57" s="36"/>
      <c r="K57" s="36" t="s">
        <v>127</v>
      </c>
      <c r="L57" s="36"/>
    </row>
    <row r="58" spans="1:12" ht="42.2" customHeight="1">
      <c r="A58" s="39" t="s">
        <v>128</v>
      </c>
      <c r="B58" s="38"/>
      <c r="C58" s="38"/>
      <c r="D58" s="39" t="s">
        <v>92</v>
      </c>
      <c r="E58" s="38"/>
      <c r="F58" s="38" t="s">
        <v>129</v>
      </c>
      <c r="G58" s="38"/>
      <c r="H58" s="38"/>
      <c r="I58" s="38" t="s">
        <v>130</v>
      </c>
      <c r="J58" s="38"/>
      <c r="K58" s="38" t="s">
        <v>36</v>
      </c>
      <c r="L58" s="38"/>
    </row>
    <row r="59" spans="1:12" ht="42.2" customHeight="1">
      <c r="A59" s="39" t="s">
        <v>128</v>
      </c>
      <c r="B59" s="38"/>
      <c r="C59" s="38"/>
      <c r="D59" s="39" t="s">
        <v>92</v>
      </c>
      <c r="E59" s="38"/>
      <c r="F59" s="39" t="s">
        <v>37</v>
      </c>
      <c r="G59" s="38"/>
      <c r="H59" s="38"/>
      <c r="I59" s="38" t="s">
        <v>131</v>
      </c>
      <c r="J59" s="38"/>
      <c r="K59" s="38" t="s">
        <v>132</v>
      </c>
      <c r="L59" s="38"/>
    </row>
    <row r="60" spans="1:12" ht="42.2" customHeight="1">
      <c r="A60" s="39" t="s">
        <v>128</v>
      </c>
      <c r="B60" s="38"/>
      <c r="C60" s="38"/>
      <c r="D60" s="39" t="s">
        <v>92</v>
      </c>
      <c r="E60" s="38"/>
      <c r="F60" s="39" t="s">
        <v>133</v>
      </c>
      <c r="G60" s="38"/>
      <c r="H60" s="38"/>
      <c r="I60" s="38" t="s">
        <v>134</v>
      </c>
      <c r="J60" s="38"/>
      <c r="K60" s="38" t="s">
        <v>132</v>
      </c>
      <c r="L60" s="38"/>
    </row>
    <row r="61" spans="1:12" ht="42.2" customHeight="1">
      <c r="A61" s="39" t="s">
        <v>128</v>
      </c>
      <c r="B61" s="38"/>
      <c r="C61" s="38"/>
      <c r="D61" s="39" t="s">
        <v>92</v>
      </c>
      <c r="E61" s="38"/>
      <c r="F61" s="39" t="s">
        <v>135</v>
      </c>
      <c r="G61" s="38"/>
      <c r="H61" s="38"/>
      <c r="I61" s="38" t="s">
        <v>136</v>
      </c>
      <c r="J61" s="38"/>
      <c r="K61" s="38" t="s">
        <v>132</v>
      </c>
      <c r="L61" s="38"/>
    </row>
    <row r="62" spans="1:12" ht="42.2" customHeight="1">
      <c r="A62" s="39" t="s">
        <v>128</v>
      </c>
      <c r="B62" s="38"/>
      <c r="C62" s="38"/>
      <c r="D62" s="39" t="s">
        <v>92</v>
      </c>
      <c r="E62" s="38"/>
      <c r="F62" s="39" t="s">
        <v>137</v>
      </c>
      <c r="G62" s="38"/>
      <c r="H62" s="38"/>
      <c r="I62" s="38" t="s">
        <v>138</v>
      </c>
      <c r="J62" s="38"/>
      <c r="K62" s="38" t="s">
        <v>132</v>
      </c>
      <c r="L62" s="38"/>
    </row>
    <row r="63" spans="1:12" ht="42.2" customHeight="1">
      <c r="A63" s="39" t="s">
        <v>128</v>
      </c>
      <c r="B63" s="38"/>
      <c r="C63" s="38"/>
      <c r="D63" s="39" t="s">
        <v>92</v>
      </c>
      <c r="E63" s="38"/>
      <c r="F63" s="39" t="s">
        <v>43</v>
      </c>
      <c r="G63" s="38"/>
      <c r="H63" s="38"/>
      <c r="I63" s="38" t="s">
        <v>136</v>
      </c>
      <c r="J63" s="38"/>
      <c r="K63" s="38" t="s">
        <v>132</v>
      </c>
      <c r="L63" s="38"/>
    </row>
    <row r="64" spans="1:12" ht="42.2" customHeight="1">
      <c r="A64" s="39" t="s">
        <v>128</v>
      </c>
      <c r="B64" s="38"/>
      <c r="C64" s="38"/>
      <c r="D64" s="39" t="s">
        <v>92</v>
      </c>
      <c r="E64" s="38"/>
      <c r="F64" s="39" t="s">
        <v>39</v>
      </c>
      <c r="G64" s="38"/>
      <c r="H64" s="38"/>
      <c r="I64" s="38" t="s">
        <v>139</v>
      </c>
      <c r="J64" s="38"/>
      <c r="K64" s="38" t="s">
        <v>132</v>
      </c>
      <c r="L64" s="38"/>
    </row>
    <row r="65" spans="1:12" ht="37.35" customHeight="1">
      <c r="A65" s="5"/>
      <c r="B65" s="10"/>
      <c r="C65" s="5"/>
      <c r="D65" s="10"/>
      <c r="E65" s="5"/>
      <c r="F65" s="10"/>
      <c r="G65" s="5"/>
      <c r="H65" s="10"/>
      <c r="I65" s="5"/>
      <c r="J65" s="10"/>
      <c r="K65" s="5"/>
      <c r="L65" s="10"/>
    </row>
    <row r="66" spans="1:12" ht="37.35" customHeight="1">
      <c r="A66" s="41" t="s">
        <v>140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</row>
    <row r="67" spans="1:12" ht="55.9" customHeight="1">
      <c r="A67" s="36" t="s">
        <v>141</v>
      </c>
      <c r="B67" s="36"/>
      <c r="C67" s="36"/>
      <c r="D67" s="36" t="s">
        <v>142</v>
      </c>
      <c r="E67" s="36"/>
      <c r="F67" s="36" t="s">
        <v>143</v>
      </c>
      <c r="G67" s="36"/>
      <c r="H67" s="36" t="s">
        <v>144</v>
      </c>
      <c r="I67" s="36"/>
      <c r="J67" s="36"/>
      <c r="K67" s="36" t="s">
        <v>145</v>
      </c>
      <c r="L67" s="36"/>
    </row>
    <row r="68" spans="1:12" ht="134.1" customHeight="1">
      <c r="A68" s="39" t="s">
        <v>146</v>
      </c>
      <c r="B68" s="38"/>
      <c r="C68" s="38"/>
      <c r="D68" s="39" t="s">
        <v>147</v>
      </c>
      <c r="E68" s="38"/>
      <c r="F68" s="39" t="s">
        <v>148</v>
      </c>
      <c r="G68" s="38"/>
      <c r="H68" s="39" t="s">
        <v>149</v>
      </c>
      <c r="I68" s="38"/>
      <c r="J68" s="38"/>
      <c r="K68" s="39" t="s">
        <v>150</v>
      </c>
      <c r="L68" s="38"/>
    </row>
    <row r="69" spans="1:12" ht="49.15" customHeight="1">
      <c r="A69" s="25"/>
      <c r="B69" s="26"/>
      <c r="C69" s="25"/>
      <c r="D69" s="26"/>
      <c r="E69" s="25"/>
      <c r="F69" s="26"/>
      <c r="G69" s="25"/>
      <c r="H69" s="26"/>
      <c r="I69" s="25"/>
      <c r="J69" s="26"/>
      <c r="K69" s="25"/>
      <c r="L69" s="26"/>
    </row>
    <row r="70" spans="1:12" ht="22.3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</row>
  </sheetData>
  <mergeCells count="208">
    <mergeCell ref="A68:C68"/>
    <mergeCell ref="D68:E68"/>
    <mergeCell ref="F68:G68"/>
    <mergeCell ref="H68:J68"/>
    <mergeCell ref="K68:L68"/>
    <mergeCell ref="C29:C30"/>
    <mergeCell ref="J29:J30"/>
    <mergeCell ref="K29:K30"/>
    <mergeCell ref="L29:L30"/>
    <mergeCell ref="A29:B30"/>
    <mergeCell ref="A66:L66"/>
    <mergeCell ref="A67:C67"/>
    <mergeCell ref="D67:E67"/>
    <mergeCell ref="F67:G67"/>
    <mergeCell ref="H67:J67"/>
    <mergeCell ref="K67:L67"/>
    <mergeCell ref="A63:C63"/>
    <mergeCell ref="D63:E63"/>
    <mergeCell ref="F63:H63"/>
    <mergeCell ref="I63:J63"/>
    <mergeCell ref="K63:L63"/>
    <mergeCell ref="A64:C64"/>
    <mergeCell ref="D64:E64"/>
    <mergeCell ref="F64:H64"/>
    <mergeCell ref="I64:J64"/>
    <mergeCell ref="K64:L64"/>
    <mergeCell ref="A61:C61"/>
    <mergeCell ref="D61:E61"/>
    <mergeCell ref="F61:H61"/>
    <mergeCell ref="I61:J61"/>
    <mergeCell ref="K61:L61"/>
    <mergeCell ref="A62:C62"/>
    <mergeCell ref="D62:E62"/>
    <mergeCell ref="F62:H62"/>
    <mergeCell ref="I62:J62"/>
    <mergeCell ref="K62:L62"/>
    <mergeCell ref="A59:C59"/>
    <mergeCell ref="D59:E59"/>
    <mergeCell ref="F59:H59"/>
    <mergeCell ref="I59:J59"/>
    <mergeCell ref="K59:L59"/>
    <mergeCell ref="A60:C60"/>
    <mergeCell ref="D60:E60"/>
    <mergeCell ref="F60:H60"/>
    <mergeCell ref="I60:J60"/>
    <mergeCell ref="K60:L60"/>
    <mergeCell ref="A57:C57"/>
    <mergeCell ref="D57:E57"/>
    <mergeCell ref="F57:H57"/>
    <mergeCell ref="I57:J57"/>
    <mergeCell ref="K57:L57"/>
    <mergeCell ref="A58:C58"/>
    <mergeCell ref="D58:E58"/>
    <mergeCell ref="F58:H58"/>
    <mergeCell ref="I58:J58"/>
    <mergeCell ref="K58:L58"/>
    <mergeCell ref="A55:C55"/>
    <mergeCell ref="D55:H55"/>
    <mergeCell ref="I55:J55"/>
    <mergeCell ref="K55:L55"/>
    <mergeCell ref="A56:C56"/>
    <mergeCell ref="D56:L56"/>
    <mergeCell ref="A50:C50"/>
    <mergeCell ref="D50:F50"/>
    <mergeCell ref="A51:C51"/>
    <mergeCell ref="D51:F51"/>
    <mergeCell ref="A53:L53"/>
    <mergeCell ref="A54:C54"/>
    <mergeCell ref="D54:H54"/>
    <mergeCell ref="I54:J54"/>
    <mergeCell ref="K54:L54"/>
    <mergeCell ref="A47:B47"/>
    <mergeCell ref="C47:D47"/>
    <mergeCell ref="E47:F47"/>
    <mergeCell ref="G47:J47"/>
    <mergeCell ref="K47:L47"/>
    <mergeCell ref="A49:L49"/>
    <mergeCell ref="A45:B45"/>
    <mergeCell ref="C45:D45"/>
    <mergeCell ref="E45:F45"/>
    <mergeCell ref="G45:J45"/>
    <mergeCell ref="K45:L45"/>
    <mergeCell ref="A46:B46"/>
    <mergeCell ref="C46:D46"/>
    <mergeCell ref="E46:F46"/>
    <mergeCell ref="G46:J46"/>
    <mergeCell ref="K46:L46"/>
    <mergeCell ref="A43:L43"/>
    <mergeCell ref="A44:B44"/>
    <mergeCell ref="C44:D44"/>
    <mergeCell ref="E44:F44"/>
    <mergeCell ref="G44:J44"/>
    <mergeCell ref="K44:L44"/>
    <mergeCell ref="A39:L39"/>
    <mergeCell ref="A40:C40"/>
    <mergeCell ref="D40:F40"/>
    <mergeCell ref="G40:I40"/>
    <mergeCell ref="J40:L40"/>
    <mergeCell ref="A41:C41"/>
    <mergeCell ref="D41:F41"/>
    <mergeCell ref="G41:I41"/>
    <mergeCell ref="J41:L41"/>
    <mergeCell ref="A36:B36"/>
    <mergeCell ref="E36:F36"/>
    <mergeCell ref="H36:I36"/>
    <mergeCell ref="A37:B37"/>
    <mergeCell ref="E37:F37"/>
    <mergeCell ref="H37:I37"/>
    <mergeCell ref="A34:B34"/>
    <mergeCell ref="E34:F34"/>
    <mergeCell ref="H34:I34"/>
    <mergeCell ref="A35:B35"/>
    <mergeCell ref="E35:F35"/>
    <mergeCell ref="H35:I35"/>
    <mergeCell ref="A32:B32"/>
    <mergeCell ref="E32:F32"/>
    <mergeCell ref="H32:I32"/>
    <mergeCell ref="A33:B33"/>
    <mergeCell ref="E33:F33"/>
    <mergeCell ref="H33:I33"/>
    <mergeCell ref="A28:L28"/>
    <mergeCell ref="D29:F29"/>
    <mergeCell ref="G29:I29"/>
    <mergeCell ref="E30:F30"/>
    <mergeCell ref="H30:I30"/>
    <mergeCell ref="A31:B31"/>
    <mergeCell ref="E31:F31"/>
    <mergeCell ref="H31:I31"/>
    <mergeCell ref="A25:B25"/>
    <mergeCell ref="C25:F25"/>
    <mergeCell ref="G25:H25"/>
    <mergeCell ref="J25:K25"/>
    <mergeCell ref="A26:B26"/>
    <mergeCell ref="C26:F26"/>
    <mergeCell ref="G26:H26"/>
    <mergeCell ref="J26:K26"/>
    <mergeCell ref="A22:B22"/>
    <mergeCell ref="C22:F22"/>
    <mergeCell ref="G22:H22"/>
    <mergeCell ref="J22:K22"/>
    <mergeCell ref="I23:L23"/>
    <mergeCell ref="J24:K24"/>
    <mergeCell ref="A23:B24"/>
    <mergeCell ref="G23:H24"/>
    <mergeCell ref="C23:F24"/>
    <mergeCell ref="A19:XFD19"/>
    <mergeCell ref="A20:L20"/>
    <mergeCell ref="A21:B21"/>
    <mergeCell ref="C21:F21"/>
    <mergeCell ref="G21:H21"/>
    <mergeCell ref="J21:K21"/>
    <mergeCell ref="A17:B17"/>
    <mergeCell ref="C17:F17"/>
    <mergeCell ref="G17:H17"/>
    <mergeCell ref="I17:J17"/>
    <mergeCell ref="A18:B18"/>
    <mergeCell ref="C18:F18"/>
    <mergeCell ref="G18:H18"/>
    <mergeCell ref="I18:J18"/>
    <mergeCell ref="A15:B15"/>
    <mergeCell ref="C15:F15"/>
    <mergeCell ref="G15:H15"/>
    <mergeCell ref="I15:J15"/>
    <mergeCell ref="A16:B16"/>
    <mergeCell ref="C16:F16"/>
    <mergeCell ref="G16:H16"/>
    <mergeCell ref="I16:J16"/>
    <mergeCell ref="I12:L12"/>
    <mergeCell ref="I13:J13"/>
    <mergeCell ref="A14:B14"/>
    <mergeCell ref="C14:F14"/>
    <mergeCell ref="G14:H14"/>
    <mergeCell ref="I14:J14"/>
    <mergeCell ref="A12:B13"/>
    <mergeCell ref="G12:H13"/>
    <mergeCell ref="C12:F13"/>
    <mergeCell ref="A10:B10"/>
    <mergeCell ref="C10:F10"/>
    <mergeCell ref="G10:H10"/>
    <mergeCell ref="J10:L10"/>
    <mergeCell ref="A11:B11"/>
    <mergeCell ref="C11:F11"/>
    <mergeCell ref="G11:H11"/>
    <mergeCell ref="J11:K11"/>
    <mergeCell ref="A7:K7"/>
    <mergeCell ref="A8:L8"/>
    <mergeCell ref="A9:B9"/>
    <mergeCell ref="C9:F9"/>
    <mergeCell ref="G9:H9"/>
    <mergeCell ref="I9:L9"/>
    <mergeCell ref="A6:B6"/>
    <mergeCell ref="C6:D6"/>
    <mergeCell ref="E6:F6"/>
    <mergeCell ref="G6:H6"/>
    <mergeCell ref="I6:J6"/>
    <mergeCell ref="K6:L6"/>
    <mergeCell ref="A5:B5"/>
    <mergeCell ref="C5:D5"/>
    <mergeCell ref="E5:F5"/>
    <mergeCell ref="G5:H5"/>
    <mergeCell ref="I5:J5"/>
    <mergeCell ref="K5:L5"/>
    <mergeCell ref="A2:L2"/>
    <mergeCell ref="A3:B3"/>
    <mergeCell ref="C3:F3"/>
    <mergeCell ref="G3:H3"/>
    <mergeCell ref="I3:L3"/>
    <mergeCell ref="A4:L4"/>
  </mergeCells>
  <phoneticPr fontId="15" type="noConversion"/>
  <pageMargins left="0.75" right="0.75" top="0.98" bottom="0.98" header="0.5" footer="0.5"/>
  <pageSetup paperSize="9" scale="52" fitToHeight="0" pageOrder="overThenDown" orientation="portrait" verticalDpi="300" copies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202003171739</vt:lpstr>
      <vt:lpstr>'202003171739'!Print_Area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jjb-kongfanggang</dc:creator>
  <cp:lastModifiedBy>lenovo</cp:lastModifiedBy>
  <dcterms:created xsi:type="dcterms:W3CDTF">2020-03-17T09:43:21Z</dcterms:created>
  <dcterms:modified xsi:type="dcterms:W3CDTF">2020-04-03T05:47:49Z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